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583292-F753-4E33-A492-EAE53A274258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Հավելված N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30" i="3" l="1"/>
</calcChain>
</file>

<file path=xl/sharedStrings.xml><?xml version="1.0" encoding="utf-8"?>
<sst xmlns="http://schemas.openxmlformats.org/spreadsheetml/2006/main" count="31" uniqueCount="30">
  <si>
    <t>Հ/հ</t>
  </si>
  <si>
    <t>Հաստիքի անվանումը</t>
  </si>
  <si>
    <t>Հավաքարար</t>
  </si>
  <si>
    <t>Տնտեսվար</t>
  </si>
  <si>
    <t>Բյուրեղավան համայնքի  ավագանու</t>
  </si>
  <si>
    <t>2. Հաստիքացուցակը և պաշտոնային դրույքաչափերը`</t>
  </si>
  <si>
    <t>Տնօրեն</t>
  </si>
  <si>
    <t xml:space="preserve">Հաստիքային միավորը </t>
  </si>
  <si>
    <t>Ընդամենը աշխատավարձ</t>
  </si>
  <si>
    <t>Բուժքույր</t>
  </si>
  <si>
    <t>Խոհարար</t>
  </si>
  <si>
    <t>Խոհարարի օգնական</t>
  </si>
  <si>
    <t>Դաստիարակ</t>
  </si>
  <si>
    <t>Դաստիարակի օգնական</t>
  </si>
  <si>
    <t>Երաժշտության դաստիարակ</t>
  </si>
  <si>
    <t>Օժանդակ բանվոր</t>
  </si>
  <si>
    <t>Դռնապան</t>
  </si>
  <si>
    <t>Դրույքաչափը
(ՀՀ դրամ)</t>
  </si>
  <si>
    <t>Ընդամենը</t>
  </si>
  <si>
    <t>Գլխ. հաշվապահ</t>
  </si>
  <si>
    <t xml:space="preserve">ՀԱՄԱՅՆՔԻ ՂԵԿԱՎԱՐ՝ </t>
  </si>
  <si>
    <t>ՀԱԿՈԲ ԲԱԼԱՍՅԱՆ</t>
  </si>
  <si>
    <t xml:space="preserve">ԲՅՈՒՐԵՂԱՎԱՆԻ  «ԱՐԵՎ» ՄԱՆԿԱՊԱՐՏԵԶ  ՆԱԽԱԴՊՐՈՑԱԿԱՆ ՈՒՍՈՒՄՆԱԿԱՆ ՀԱՍՏԱՏՈՒԹՅՈՒՆ ՀԱՄԱՅՆՔԱՅԻՆ ՈՉ ԱՌԵՎՏՐԱՅԻՆ  ԿԱԶՄԱԿԵՐՊՈՒԹՅԱՆ 2023 ԹՎԱԿԱՆԻ ԱՇԽԱՏՈՂՆԵՐԻ ՔԱՆԱԿԸ, ՀԱՍՏԻՔԱՑՈՒՑԱԿԸ ԵՎ ՊԱՇՏՈՆԱՅԻՆ ԴՐՈՒՅՔԱՉԱՓԵՐԸ </t>
  </si>
  <si>
    <t>Ֆիզկուլտուրայի հրահանգիչ</t>
  </si>
  <si>
    <t>Մեթոդիստ, տնօրենի ուսումնական գծով  տեղակալ</t>
  </si>
  <si>
    <r>
      <rPr>
        <b/>
        <i/>
        <sz val="10"/>
        <color theme="1"/>
        <rFont val="GHEA Mariam"/>
        <family val="3"/>
      </rPr>
      <t>«Հ</t>
    </r>
    <r>
      <rPr>
        <b/>
        <sz val="10"/>
        <color theme="1"/>
        <rFont val="GHEA Mariam"/>
        <family val="3"/>
      </rPr>
      <t>ավելված N 2</t>
    </r>
  </si>
  <si>
    <t>2022 թվականի դեկտեմբերի 19-ի  N 77 - Ա որոշման»</t>
  </si>
  <si>
    <r>
      <rPr>
        <b/>
        <i/>
        <sz val="10"/>
        <color theme="1"/>
        <rFont val="GHEA Mariam"/>
        <family val="3"/>
      </rPr>
      <t>Հ</t>
    </r>
    <r>
      <rPr>
        <b/>
        <sz val="10"/>
        <color theme="1"/>
        <rFont val="GHEA Mariam"/>
        <family val="3"/>
      </rPr>
      <t>ավելված</t>
    </r>
  </si>
  <si>
    <r>
      <t xml:space="preserve">1. Աշխատողների  քանակը` </t>
    </r>
    <r>
      <rPr>
        <b/>
        <sz val="11"/>
        <color theme="1"/>
        <rFont val="GHEA Mariam"/>
        <family val="3"/>
      </rPr>
      <t>21</t>
    </r>
  </si>
  <si>
    <t>2023 թվականի հունիսի 16-ի  N 47 -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</si>
</sst>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color rgb="FFFF0000"/>
      <name val="Calibri"/>
      <family val="2"/>
      <scheme val="minor"/>
    </font>
    <font>
      <sz val="11"/>
      <name val="GHEA Mariam"/>
      <family val="3"/>
    </font>
    <font>
      <b/>
      <i/>
      <sz val="10"/>
      <color theme="1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3"/>
  <sheetViews>
    <sheetView tabSelected="1" topLeftCell="A22" workbookViewId="0">
      <selection activeCell="I9" sqref="I9"/>
    </sheetView>
  </sheetViews>
  <sheetFormatPr defaultRowHeight="15" x14ac:dyDescent="0.25"/>
  <cols>
    <col min="1" max="1" width="8.140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11" max="11" width="10.140625" bestFit="1" customWidth="1"/>
  </cols>
  <sheetData>
    <row r="1" spans="2:7" x14ac:dyDescent="0.25">
      <c r="D1"/>
      <c r="F1" s="14" t="s">
        <v>27</v>
      </c>
    </row>
    <row r="2" spans="2:7" x14ac:dyDescent="0.25">
      <c r="D2" s="18" t="s">
        <v>4</v>
      </c>
      <c r="E2" s="18"/>
      <c r="F2" s="18"/>
    </row>
    <row r="3" spans="2:7" x14ac:dyDescent="0.25">
      <c r="C3" s="18" t="s">
        <v>29</v>
      </c>
      <c r="D3" s="18"/>
      <c r="E3" s="18"/>
      <c r="F3" s="18"/>
    </row>
    <row r="5" spans="2:7" x14ac:dyDescent="0.25">
      <c r="D5"/>
      <c r="F5" s="14" t="s">
        <v>25</v>
      </c>
    </row>
    <row r="6" spans="2:7" x14ac:dyDescent="0.25">
      <c r="D6" s="18" t="s">
        <v>4</v>
      </c>
      <c r="E6" s="18"/>
      <c r="F6" s="18"/>
    </row>
    <row r="7" spans="2:7" x14ac:dyDescent="0.25">
      <c r="C7" s="18" t="s">
        <v>26</v>
      </c>
      <c r="D7" s="18"/>
      <c r="E7" s="18"/>
      <c r="F7" s="18"/>
    </row>
    <row r="8" spans="2:7" ht="16.5" x14ac:dyDescent="0.25">
      <c r="B8" s="1"/>
    </row>
    <row r="9" spans="2:7" ht="90" customHeight="1" x14ac:dyDescent="0.25">
      <c r="B9" s="21" t="s">
        <v>22</v>
      </c>
      <c r="C9" s="21"/>
      <c r="D9" s="21"/>
      <c r="E9" s="21"/>
      <c r="F9" s="21"/>
      <c r="G9" s="6"/>
    </row>
    <row r="10" spans="2:7" ht="16.5" x14ac:dyDescent="0.25">
      <c r="B10" s="2"/>
    </row>
    <row r="11" spans="2:7" ht="16.5" x14ac:dyDescent="0.25">
      <c r="B11" s="22" t="s">
        <v>28</v>
      </c>
      <c r="C11" s="22"/>
      <c r="D11" s="22"/>
      <c r="E11" s="22"/>
      <c r="F11" s="3"/>
    </row>
    <row r="12" spans="2:7" ht="19.5" customHeight="1" x14ac:dyDescent="0.25">
      <c r="B12" s="3" t="s">
        <v>5</v>
      </c>
      <c r="C12" s="3"/>
      <c r="D12" s="3"/>
      <c r="E12" s="3"/>
      <c r="F12" s="3"/>
    </row>
    <row r="13" spans="2:7" ht="16.5" x14ac:dyDescent="0.25">
      <c r="B13" s="2"/>
    </row>
    <row r="14" spans="2:7" ht="45" customHeight="1" x14ac:dyDescent="0.25">
      <c r="B14" s="5" t="s">
        <v>0</v>
      </c>
      <c r="C14" s="5" t="s">
        <v>1</v>
      </c>
      <c r="D14" s="5" t="s">
        <v>7</v>
      </c>
      <c r="E14" s="5" t="s">
        <v>17</v>
      </c>
      <c r="F14" s="5" t="s">
        <v>8</v>
      </c>
    </row>
    <row r="15" spans="2:7" ht="16.5" x14ac:dyDescent="0.25">
      <c r="B15" s="7">
        <v>1</v>
      </c>
      <c r="C15" s="7">
        <v>2</v>
      </c>
      <c r="D15" s="7">
        <v>3</v>
      </c>
      <c r="E15" s="7">
        <v>4</v>
      </c>
      <c r="F15" s="7">
        <v>5</v>
      </c>
    </row>
    <row r="16" spans="2:7" s="8" customFormat="1" ht="16.5" x14ac:dyDescent="0.25">
      <c r="B16" s="10">
        <v>1</v>
      </c>
      <c r="C16" s="11" t="s">
        <v>6</v>
      </c>
      <c r="D16" s="10">
        <v>1</v>
      </c>
      <c r="E16" s="12">
        <v>160000</v>
      </c>
      <c r="F16" s="10">
        <f>E16*D16</f>
        <v>160000</v>
      </c>
    </row>
    <row r="17" spans="2:6" s="8" customFormat="1" ht="33" x14ac:dyDescent="0.25">
      <c r="B17" s="10">
        <v>2</v>
      </c>
      <c r="C17" s="11" t="s">
        <v>24</v>
      </c>
      <c r="D17" s="10">
        <v>1</v>
      </c>
      <c r="E17" s="12">
        <v>145000</v>
      </c>
      <c r="F17" s="10">
        <f t="shared" ref="F17:F29" si="0">E17*D17</f>
        <v>145000</v>
      </c>
    </row>
    <row r="18" spans="2:6" s="8" customFormat="1" ht="16.5" x14ac:dyDescent="0.3">
      <c r="B18" s="10">
        <v>3</v>
      </c>
      <c r="C18" s="11" t="s">
        <v>19</v>
      </c>
      <c r="D18" s="17">
        <v>0.5</v>
      </c>
      <c r="E18" s="17">
        <v>120000</v>
      </c>
      <c r="F18" s="5">
        <f t="shared" si="0"/>
        <v>60000</v>
      </c>
    </row>
    <row r="19" spans="2:6" s="8" customFormat="1" ht="16.5" x14ac:dyDescent="0.25">
      <c r="B19" s="10">
        <v>4</v>
      </c>
      <c r="C19" s="11" t="s">
        <v>3</v>
      </c>
      <c r="D19" s="10">
        <v>1</v>
      </c>
      <c r="E19" s="12">
        <v>120000</v>
      </c>
      <c r="F19" s="10">
        <f t="shared" si="0"/>
        <v>120000</v>
      </c>
    </row>
    <row r="20" spans="2:6" s="8" customFormat="1" ht="16.5" x14ac:dyDescent="0.25">
      <c r="B20" s="10">
        <v>5</v>
      </c>
      <c r="C20" s="11" t="s">
        <v>9</v>
      </c>
      <c r="D20" s="10">
        <v>1</v>
      </c>
      <c r="E20" s="12">
        <v>110000</v>
      </c>
      <c r="F20" s="10">
        <f>E20*D20</f>
        <v>110000</v>
      </c>
    </row>
    <row r="21" spans="2:6" s="8" customFormat="1" ht="16.5" x14ac:dyDescent="0.25">
      <c r="B21" s="10">
        <v>6</v>
      </c>
      <c r="C21" s="11" t="s">
        <v>12</v>
      </c>
      <c r="D21" s="10">
        <v>5</v>
      </c>
      <c r="E21" s="12">
        <v>135000</v>
      </c>
      <c r="F21" s="10">
        <f>E21*D21</f>
        <v>675000</v>
      </c>
    </row>
    <row r="22" spans="2:6" s="9" customFormat="1" ht="16.5" x14ac:dyDescent="0.25">
      <c r="B22" s="10">
        <v>7</v>
      </c>
      <c r="C22" s="13" t="s">
        <v>13</v>
      </c>
      <c r="D22" s="12">
        <v>4</v>
      </c>
      <c r="E22" s="12">
        <v>120000</v>
      </c>
      <c r="F22" s="10">
        <f>E22*D22</f>
        <v>480000</v>
      </c>
    </row>
    <row r="23" spans="2:6" s="9" customFormat="1" ht="16.5" x14ac:dyDescent="0.25">
      <c r="B23" s="10">
        <v>8</v>
      </c>
      <c r="C23" s="13" t="s">
        <v>14</v>
      </c>
      <c r="D23" s="12">
        <v>1</v>
      </c>
      <c r="E23" s="12">
        <v>120000</v>
      </c>
      <c r="F23" s="10">
        <f>E23*D23</f>
        <v>120000</v>
      </c>
    </row>
    <row r="24" spans="2:6" s="8" customFormat="1" ht="16.5" x14ac:dyDescent="0.25">
      <c r="B24" s="10">
        <v>9</v>
      </c>
      <c r="C24" s="13" t="s">
        <v>23</v>
      </c>
      <c r="D24" s="10">
        <v>0.75</v>
      </c>
      <c r="E24" s="12">
        <v>120000</v>
      </c>
      <c r="F24" s="10">
        <f t="shared" ref="F24" si="1">E24*D24</f>
        <v>90000</v>
      </c>
    </row>
    <row r="25" spans="2:6" s="8" customFormat="1" ht="16.5" x14ac:dyDescent="0.25">
      <c r="B25" s="10">
        <v>10</v>
      </c>
      <c r="C25" s="11" t="s">
        <v>10</v>
      </c>
      <c r="D25" s="10">
        <v>1</v>
      </c>
      <c r="E25" s="12">
        <v>110000</v>
      </c>
      <c r="F25" s="10">
        <f t="shared" si="0"/>
        <v>110000</v>
      </c>
    </row>
    <row r="26" spans="2:6" s="8" customFormat="1" ht="16.5" x14ac:dyDescent="0.25">
      <c r="B26" s="10">
        <v>11</v>
      </c>
      <c r="C26" s="11" t="s">
        <v>11</v>
      </c>
      <c r="D26" s="10">
        <v>1</v>
      </c>
      <c r="E26" s="12">
        <v>110000</v>
      </c>
      <c r="F26" s="10">
        <f t="shared" si="0"/>
        <v>110000</v>
      </c>
    </row>
    <row r="27" spans="2:6" ht="16.5" x14ac:dyDescent="0.25">
      <c r="B27" s="10">
        <v>12</v>
      </c>
      <c r="C27" s="11" t="s">
        <v>15</v>
      </c>
      <c r="D27" s="10">
        <v>0.5</v>
      </c>
      <c r="E27" s="12">
        <v>110000</v>
      </c>
      <c r="F27" s="10">
        <f t="shared" si="0"/>
        <v>55000</v>
      </c>
    </row>
    <row r="28" spans="2:6" ht="16.5" x14ac:dyDescent="0.25">
      <c r="B28" s="10">
        <v>13</v>
      </c>
      <c r="C28" s="13" t="s">
        <v>16</v>
      </c>
      <c r="D28" s="10">
        <v>1</v>
      </c>
      <c r="E28" s="12">
        <v>110000</v>
      </c>
      <c r="F28" s="10">
        <f t="shared" si="0"/>
        <v>110000</v>
      </c>
    </row>
    <row r="29" spans="2:6" ht="16.5" x14ac:dyDescent="0.25">
      <c r="B29" s="10">
        <v>14</v>
      </c>
      <c r="C29" s="11" t="s">
        <v>2</v>
      </c>
      <c r="D29" s="10">
        <v>0.5</v>
      </c>
      <c r="E29" s="12">
        <v>110000</v>
      </c>
      <c r="F29" s="10">
        <f t="shared" si="0"/>
        <v>55000</v>
      </c>
    </row>
    <row r="30" spans="2:6" ht="16.5" x14ac:dyDescent="0.25">
      <c r="B30" s="20" t="s">
        <v>18</v>
      </c>
      <c r="C30" s="20"/>
      <c r="D30" s="7">
        <f>SUM(D16:D29)</f>
        <v>19.25</v>
      </c>
      <c r="E30" s="7"/>
      <c r="F30" s="7">
        <f>SUM(F16:F29)</f>
        <v>2400000</v>
      </c>
    </row>
    <row r="33" spans="3:6" ht="16.5" x14ac:dyDescent="0.3">
      <c r="C33" s="15" t="s">
        <v>20</v>
      </c>
      <c r="D33" s="16"/>
      <c r="E33" s="19" t="s">
        <v>21</v>
      </c>
      <c r="F33" s="19"/>
    </row>
  </sheetData>
  <mergeCells count="8">
    <mergeCell ref="D2:F2"/>
    <mergeCell ref="C3:F3"/>
    <mergeCell ref="E33:F33"/>
    <mergeCell ref="B30:C30"/>
    <mergeCell ref="D6:F6"/>
    <mergeCell ref="C7:F7"/>
    <mergeCell ref="B9:F9"/>
    <mergeCell ref="B11:E11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2023-06-19T06:09:14Z</cp:lastPrinted>
  <dcterms:created xsi:type="dcterms:W3CDTF">2017-11-09T07:14:30Z</dcterms:created>
  <dcterms:modified xsi:type="dcterms:W3CDTF">2023-06-19T06:09:16Z</dcterms:modified>
</cp:coreProperties>
</file>